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35"/>
  </bookViews>
  <sheets>
    <sheet name="量化评分表" sheetId="2" r:id="rId1"/>
  </sheets>
  <calcPr calcId="144525"/>
</workbook>
</file>

<file path=xl/sharedStrings.xml><?xml version="1.0" encoding="utf-8"?>
<sst xmlns="http://schemas.openxmlformats.org/spreadsheetml/2006/main" count="109" uniqueCount="96">
  <si>
    <t>计分项目</t>
  </si>
  <si>
    <t>分类</t>
  </si>
  <si>
    <t>详情</t>
  </si>
  <si>
    <t>计分标准</t>
  </si>
  <si>
    <t>张三</t>
  </si>
  <si>
    <t>军衔计分</t>
  </si>
  <si>
    <t>从上等兵到一级军士长</t>
  </si>
  <si>
    <t>军士和义务兵批准退役时，不同军衔计分情况</t>
  </si>
  <si>
    <t>上等兵计3分、下士计6分、中士计9分、二级上士计13分、一级上士计17分、三级军士长计21分、二级军士长计26分、一级军士长计31分</t>
  </si>
  <si>
    <t>服现役年限计分</t>
  </si>
  <si>
    <t>12年（含）以内</t>
  </si>
  <si>
    <t>分段计分</t>
  </si>
  <si>
    <t>每服现役1年计2分</t>
  </si>
  <si>
    <t>满12年后</t>
  </si>
  <si>
    <t>每多服现役1年计3分</t>
  </si>
  <si>
    <t>不满1年</t>
  </si>
  <si>
    <t>分段计分，按照实际服现役月数计分</t>
  </si>
  <si>
    <t>年计分标准/12×实际服现役月数</t>
  </si>
  <si>
    <t>奖励计分</t>
  </si>
  <si>
    <t>战功</t>
  </si>
  <si>
    <t>获得一等战功、二等战功、三等战功、四等战功</t>
  </si>
  <si>
    <t>每次分别计80、40、20、10分</t>
  </si>
  <si>
    <t>平时</t>
  </si>
  <si>
    <t>获得平时一等功、二等功、三等功、嘉奖</t>
  </si>
  <si>
    <t>每次分别计40、20、10、0.5分</t>
  </si>
  <si>
    <t>重大非战争军事行动</t>
  </si>
  <si>
    <t>获得重大非战争军事行动一等功、二等功、三等功、嘉奖</t>
  </si>
  <si>
    <t>表彰计分</t>
  </si>
  <si>
    <t>表彰类别</t>
  </si>
  <si>
    <t>获得一级表彰、二级表彰、三级表彰</t>
  </si>
  <si>
    <t>每次分别计40、20、10分</t>
  </si>
  <si>
    <t>四有优秀个人</t>
  </si>
  <si>
    <t>被评定为四有优秀个人</t>
  </si>
  <si>
    <t>每次计0.5分</t>
  </si>
  <si>
    <t>残疾等级计分</t>
  </si>
  <si>
    <t>因战致残</t>
  </si>
  <si>
    <t>被评定为5至10级残疾等级</t>
  </si>
  <si>
    <t>分别计50、40、30、20、10、5分</t>
  </si>
  <si>
    <t>因公致残</t>
  </si>
  <si>
    <t>分别计40、30、20、10、5、2分</t>
  </si>
  <si>
    <t>其他情形计分</t>
  </si>
  <si>
    <t>艰苦边远地区</t>
  </si>
  <si>
    <t>一类区：连续服现役半年（含）或者累计服现役8个月（含）以上</t>
  </si>
  <si>
    <t>每服现役1个月计0.05分</t>
  </si>
  <si>
    <t>二类区：连续服现役半年（含）或者累计服现役8个月（含）以上</t>
  </si>
  <si>
    <t>每服现役1个月计0.1分</t>
  </si>
  <si>
    <t>三类区：连续服现役半年（含）或者累计服现役8个月（含）以上</t>
  </si>
  <si>
    <t>每服现役1个月计0.15分</t>
  </si>
  <si>
    <t>四类区：连续服现役半年（含）或者累计服现役8个月（含）以上</t>
  </si>
  <si>
    <t>每服现役1个月计0.2分</t>
  </si>
  <si>
    <t>五类区：连续服现役半年（含）或者累计服现役8个月（含）以上</t>
  </si>
  <si>
    <t>每服现役1个月计0.25分</t>
  </si>
  <si>
    <t>六类区：连续服现役半年（含）或者累计服现役8个月（含）以上</t>
  </si>
  <si>
    <t>每服现役1个月计0.3分</t>
  </si>
  <si>
    <t>西藏地区</t>
  </si>
  <si>
    <t>海岛</t>
  </si>
  <si>
    <t>三类岛：连续服现役半年（含）或者累计服现役8个月（含）以上</t>
  </si>
  <si>
    <t>二类岛：连续服现役半年（含）或者累计服现役8个月（含）以上</t>
  </si>
  <si>
    <t>一类岛：连续服现役半年（含）或者累计服现役8个月（含）以上</t>
  </si>
  <si>
    <t>特类岛：连续服现役半年（含）或者累计服现役8个月（含）以上</t>
  </si>
  <si>
    <t>驻海外基地</t>
  </si>
  <si>
    <t>累计服现役时间1年(含)以上</t>
  </si>
  <si>
    <t>每在驻海外基地服现役1个月计0.2分</t>
  </si>
  <si>
    <t>参战计分</t>
  </si>
  <si>
    <t>服现役期间发生战争，本人参加过作战</t>
  </si>
  <si>
    <t>每参战1天计0.5分</t>
  </si>
  <si>
    <t>飞行、舰艇、涉核等岗位</t>
  </si>
  <si>
    <t>累计服现役2年（含）以上</t>
  </si>
  <si>
    <t>每在相应岗位服现役1个月计0.05分</t>
  </si>
  <si>
    <t>管理岗位</t>
  </si>
  <si>
    <t>分队长（代理排长）或者相当职务管理岗位累计任职2年（含）以上的</t>
  </si>
  <si>
    <t>每在相应岗位任（代）职1个月分别计0.15分</t>
  </si>
  <si>
    <t>班长或者相当职务管理岗位累计任职2年（含）以上的</t>
  </si>
  <si>
    <t>每在相应岗位任（代）职1个月分别计0.1分</t>
  </si>
  <si>
    <t>副班长或者相当职务管理岗位累计任职2年（含）以上的</t>
  </si>
  <si>
    <t>每在相应岗位任（代）职1个月分别计0.05分</t>
  </si>
  <si>
    <t>烈士、因公牺牲军人家属</t>
  </si>
  <si>
    <t>是烈士配偶、子女的</t>
  </si>
  <si>
    <t>40分</t>
  </si>
  <si>
    <t>是因公牺牲军人配偶、子女的</t>
  </si>
  <si>
    <t>20分</t>
  </si>
  <si>
    <t>加分合计</t>
  </si>
  <si>
    <t>减分情形</t>
  </si>
  <si>
    <t>党纪处分</t>
  </si>
  <si>
    <t>现役期间受警告、严重警告、撤销党内职务、留党察看等党纪处分的</t>
  </si>
  <si>
    <t>每次分别减5、10、30、60分</t>
  </si>
  <si>
    <t>军纪处分</t>
  </si>
  <si>
    <t>服现役期间受警告、严重警告、记过、记大过、降职或者撤职、降衔等军纪处分的</t>
  </si>
  <si>
    <t>每次分别减3、5、15、20、40、60分</t>
  </si>
  <si>
    <t>人事档案造假</t>
  </si>
  <si>
    <t>人事档案中弄虚作假增加计分的</t>
  </si>
  <si>
    <t>应当取消该情形计分，并按其作假获得分值的5倍追加减分</t>
  </si>
  <si>
    <t>人事档案中抽取减分材料的</t>
  </si>
  <si>
    <t>应当补齐抽取材料，减扣相应分值，同时按其应减分值的5倍追加减分</t>
  </si>
  <si>
    <t>减分合计</t>
  </si>
  <si>
    <t>最终得分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</si>
</sst>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Tahoma"/>
      <charset val="134"/>
    </font>
    <font>
      <b/>
      <sz val="12"/>
      <color theme="1"/>
      <name val="国标黑体-GB/T 2312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28" borderId="11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4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29" borderId="12" applyNumberForma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29" borderId="10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0" fillId="13" borderId="7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jxnf.gov.cn/art/2025/2/17/art_1020_4272298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tabSelected="1" workbookViewId="0">
      <selection activeCell="E25" sqref="E25"/>
    </sheetView>
  </sheetViews>
  <sheetFormatPr defaultColWidth="8.8" defaultRowHeight="15" outlineLevelCol="4"/>
  <cols>
    <col min="1" max="1" width="12.4" style="1" customWidth="1"/>
    <col min="2" max="2" width="18.1" style="1" customWidth="1"/>
    <col min="3" max="3" width="51.1333333333333" customWidth="1"/>
    <col min="4" max="4" width="26.6" customWidth="1"/>
    <col min="5" max="5" width="11.7" style="1" customWidth="1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ht="63" spans="1:5">
      <c r="A2" s="3" t="s">
        <v>5</v>
      </c>
      <c r="B2" s="4" t="s">
        <v>6</v>
      </c>
      <c r="C2" s="5" t="s">
        <v>7</v>
      </c>
      <c r="D2" s="5" t="s">
        <v>8</v>
      </c>
      <c r="E2" s="4">
        <v>13</v>
      </c>
    </row>
    <row r="3" ht="15.75" spans="1:5">
      <c r="A3" s="3" t="s">
        <v>9</v>
      </c>
      <c r="B3" s="4" t="s">
        <v>10</v>
      </c>
      <c r="C3" s="5" t="s">
        <v>11</v>
      </c>
      <c r="D3" s="5" t="s">
        <v>12</v>
      </c>
      <c r="E3" s="4">
        <v>24</v>
      </c>
    </row>
    <row r="4" ht="15.75" spans="1:5">
      <c r="A4" s="3"/>
      <c r="B4" s="4" t="s">
        <v>13</v>
      </c>
      <c r="C4" s="5" t="s">
        <v>11</v>
      </c>
      <c r="D4" s="5" t="s">
        <v>14</v>
      </c>
      <c r="E4" s="4">
        <v>0</v>
      </c>
    </row>
    <row r="5" ht="15.75" spans="1:5">
      <c r="A5" s="3"/>
      <c r="B5" s="4" t="s">
        <v>15</v>
      </c>
      <c r="C5" s="5" t="s">
        <v>16</v>
      </c>
      <c r="D5" s="5" t="s">
        <v>17</v>
      </c>
      <c r="E5" s="4">
        <v>0</v>
      </c>
    </row>
    <row r="6" ht="15.75" spans="1:5">
      <c r="A6" s="3" t="s">
        <v>18</v>
      </c>
      <c r="B6" s="4" t="s">
        <v>19</v>
      </c>
      <c r="C6" s="5" t="s">
        <v>20</v>
      </c>
      <c r="D6" s="5" t="s">
        <v>21</v>
      </c>
      <c r="E6" s="4">
        <v>0</v>
      </c>
    </row>
    <row r="7" ht="15.75" spans="1:5">
      <c r="A7" s="3"/>
      <c r="B7" s="3" t="s">
        <v>22</v>
      </c>
      <c r="C7" s="6" t="s">
        <v>23</v>
      </c>
      <c r="D7" s="5" t="s">
        <v>24</v>
      </c>
      <c r="E7" s="4">
        <v>12</v>
      </c>
    </row>
    <row r="8" ht="15.75" spans="1:5">
      <c r="A8" s="3"/>
      <c r="B8" s="4" t="s">
        <v>25</v>
      </c>
      <c r="C8" s="5" t="s">
        <v>26</v>
      </c>
      <c r="D8" s="5" t="s">
        <v>24</v>
      </c>
      <c r="E8" s="4">
        <v>0</v>
      </c>
    </row>
    <row r="9" ht="15.75" spans="1:5">
      <c r="A9" s="4" t="s">
        <v>27</v>
      </c>
      <c r="B9" s="4" t="s">
        <v>28</v>
      </c>
      <c r="C9" s="5" t="s">
        <v>29</v>
      </c>
      <c r="D9" s="5" t="s">
        <v>30</v>
      </c>
      <c r="E9" s="4">
        <v>0</v>
      </c>
    </row>
    <row r="10" ht="15.75" spans="1:5">
      <c r="A10" s="4"/>
      <c r="B10" s="4" t="s">
        <v>31</v>
      </c>
      <c r="C10" s="5" t="s">
        <v>32</v>
      </c>
      <c r="D10" s="5" t="s">
        <v>33</v>
      </c>
      <c r="E10" s="4">
        <v>0</v>
      </c>
    </row>
    <row r="11" ht="15.75" spans="1:5">
      <c r="A11" s="4" t="s">
        <v>34</v>
      </c>
      <c r="B11" s="4" t="s">
        <v>35</v>
      </c>
      <c r="C11" s="5" t="s">
        <v>36</v>
      </c>
      <c r="D11" s="5" t="s">
        <v>37</v>
      </c>
      <c r="E11" s="4">
        <v>0</v>
      </c>
    </row>
    <row r="12" ht="15.75" spans="1:5">
      <c r="A12" s="4"/>
      <c r="B12" s="4" t="s">
        <v>38</v>
      </c>
      <c r="C12" s="5" t="s">
        <v>36</v>
      </c>
      <c r="D12" s="5" t="s">
        <v>39</v>
      </c>
      <c r="E12" s="4">
        <v>0</v>
      </c>
    </row>
    <row r="13" ht="15.75" spans="1:5">
      <c r="A13" s="4" t="s">
        <v>40</v>
      </c>
      <c r="B13" s="3" t="s">
        <v>41</v>
      </c>
      <c r="C13" s="4" t="s">
        <v>42</v>
      </c>
      <c r="D13" s="5" t="s">
        <v>43</v>
      </c>
      <c r="E13" s="4">
        <v>0</v>
      </c>
    </row>
    <row r="14" ht="15.75" spans="1:5">
      <c r="A14" s="4"/>
      <c r="B14" s="3"/>
      <c r="C14" s="4" t="s">
        <v>44</v>
      </c>
      <c r="D14" s="5" t="s">
        <v>45</v>
      </c>
      <c r="E14" s="4">
        <v>0</v>
      </c>
    </row>
    <row r="15" ht="15.75" spans="1:5">
      <c r="A15" s="4"/>
      <c r="B15" s="3"/>
      <c r="C15" s="4" t="s">
        <v>46</v>
      </c>
      <c r="D15" s="5" t="s">
        <v>47</v>
      </c>
      <c r="E15" s="4">
        <v>0</v>
      </c>
    </row>
    <row r="16" ht="15.75" spans="1:5">
      <c r="A16" s="4"/>
      <c r="B16" s="3"/>
      <c r="C16" s="4" t="s">
        <v>48</v>
      </c>
      <c r="D16" s="5" t="s">
        <v>49</v>
      </c>
      <c r="E16" s="4">
        <v>0</v>
      </c>
    </row>
    <row r="17" ht="15.75" spans="1:5">
      <c r="A17" s="4"/>
      <c r="B17" s="3"/>
      <c r="C17" s="4" t="s">
        <v>50</v>
      </c>
      <c r="D17" s="5" t="s">
        <v>51</v>
      </c>
      <c r="E17" s="4">
        <v>0</v>
      </c>
    </row>
    <row r="18" ht="15.75" spans="1:5">
      <c r="A18" s="4"/>
      <c r="B18" s="3"/>
      <c r="C18" s="4" t="s">
        <v>52</v>
      </c>
      <c r="D18" s="5" t="s">
        <v>53</v>
      </c>
      <c r="E18" s="4">
        <v>0</v>
      </c>
    </row>
    <row r="19" ht="15.75" spans="1:5">
      <c r="A19" s="4"/>
      <c r="B19" s="3" t="s">
        <v>54</v>
      </c>
      <c r="C19" s="4" t="s">
        <v>44</v>
      </c>
      <c r="D19" s="5" t="s">
        <v>49</v>
      </c>
      <c r="E19" s="4">
        <v>0</v>
      </c>
    </row>
    <row r="20" ht="15.75" spans="1:5">
      <c r="A20" s="4"/>
      <c r="B20" s="3"/>
      <c r="C20" s="4" t="s">
        <v>46</v>
      </c>
      <c r="D20" s="5" t="s">
        <v>51</v>
      </c>
      <c r="E20" s="4">
        <v>0</v>
      </c>
    </row>
    <row r="21" ht="15.75" spans="1:5">
      <c r="A21" s="4"/>
      <c r="B21" s="3"/>
      <c r="C21" s="4" t="s">
        <v>48</v>
      </c>
      <c r="D21" s="5" t="s">
        <v>53</v>
      </c>
      <c r="E21" s="4">
        <v>0</v>
      </c>
    </row>
    <row r="22" ht="15.75" spans="1:5">
      <c r="A22" s="4"/>
      <c r="B22" s="3" t="s">
        <v>55</v>
      </c>
      <c r="C22" s="4" t="s">
        <v>56</v>
      </c>
      <c r="D22" s="5" t="s">
        <v>43</v>
      </c>
      <c r="E22" s="4">
        <v>0</v>
      </c>
    </row>
    <row r="23" ht="15.75" spans="1:5">
      <c r="A23" s="4"/>
      <c r="B23" s="3"/>
      <c r="C23" s="4" t="s">
        <v>57</v>
      </c>
      <c r="D23" s="5" t="s">
        <v>47</v>
      </c>
      <c r="E23" s="4">
        <v>0</v>
      </c>
    </row>
    <row r="24" ht="15.75" spans="1:5">
      <c r="A24" s="4"/>
      <c r="B24" s="3"/>
      <c r="C24" s="4" t="s">
        <v>58</v>
      </c>
      <c r="D24" s="5" t="s">
        <v>49</v>
      </c>
      <c r="E24" s="4">
        <v>13.6</v>
      </c>
    </row>
    <row r="25" ht="15.75" spans="1:5">
      <c r="A25" s="4"/>
      <c r="B25" s="3"/>
      <c r="C25" s="4" t="s">
        <v>59</v>
      </c>
      <c r="D25" s="5" t="s">
        <v>51</v>
      </c>
      <c r="E25" s="4">
        <v>19</v>
      </c>
    </row>
    <row r="26" ht="15.75" spans="1:5">
      <c r="A26" s="4"/>
      <c r="B26" s="4" t="s">
        <v>60</v>
      </c>
      <c r="C26" s="5" t="s">
        <v>61</v>
      </c>
      <c r="D26" s="5" t="s">
        <v>62</v>
      </c>
      <c r="E26" s="4">
        <v>0</v>
      </c>
    </row>
    <row r="27" ht="15.75" spans="1:5">
      <c r="A27" s="4"/>
      <c r="B27" s="4" t="s">
        <v>63</v>
      </c>
      <c r="C27" s="5" t="s">
        <v>64</v>
      </c>
      <c r="D27" s="5" t="s">
        <v>65</v>
      </c>
      <c r="E27" s="4">
        <v>0</v>
      </c>
    </row>
    <row r="28" ht="15.75" spans="1:5">
      <c r="A28" s="4"/>
      <c r="B28" s="4" t="s">
        <v>66</v>
      </c>
      <c r="C28" s="5" t="s">
        <v>67</v>
      </c>
      <c r="D28" s="5" t="s">
        <v>68</v>
      </c>
      <c r="E28" s="4">
        <v>0</v>
      </c>
    </row>
    <row r="29" ht="31.5" spans="1:5">
      <c r="A29" s="4"/>
      <c r="B29" s="3" t="s">
        <v>69</v>
      </c>
      <c r="C29" s="5" t="s">
        <v>70</v>
      </c>
      <c r="D29" s="5" t="s">
        <v>71</v>
      </c>
      <c r="E29" s="4">
        <v>0</v>
      </c>
    </row>
    <row r="30" ht="31.5" spans="1:5">
      <c r="A30" s="4"/>
      <c r="B30" s="3"/>
      <c r="C30" s="6" t="s">
        <v>72</v>
      </c>
      <c r="D30" s="5" t="s">
        <v>73</v>
      </c>
      <c r="E30" s="4">
        <v>0</v>
      </c>
    </row>
    <row r="31" ht="31.5" spans="1:5">
      <c r="A31" s="4"/>
      <c r="B31" s="3"/>
      <c r="C31" s="6" t="s">
        <v>74</v>
      </c>
      <c r="D31" s="5" t="s">
        <v>75</v>
      </c>
      <c r="E31" s="4">
        <v>5.8</v>
      </c>
    </row>
    <row r="32" ht="15.75" spans="1:5">
      <c r="A32" s="4"/>
      <c r="B32" s="4" t="s">
        <v>76</v>
      </c>
      <c r="C32" s="5" t="s">
        <v>77</v>
      </c>
      <c r="D32" s="5" t="s">
        <v>78</v>
      </c>
      <c r="E32" s="4">
        <v>0</v>
      </c>
    </row>
    <row r="33" ht="15.75" spans="1:5">
      <c r="A33" s="4"/>
      <c r="B33" s="4"/>
      <c r="C33" s="5" t="s">
        <v>79</v>
      </c>
      <c r="D33" s="5" t="s">
        <v>80</v>
      </c>
      <c r="E33" s="4">
        <v>0</v>
      </c>
    </row>
    <row r="34" ht="15.75" spans="1:5">
      <c r="A34" s="7" t="s">
        <v>81</v>
      </c>
      <c r="B34" s="8"/>
      <c r="C34" s="8"/>
      <c r="D34" s="9"/>
      <c r="E34" s="3">
        <f>SUM(E2:E33)</f>
        <v>87.4</v>
      </c>
    </row>
    <row r="35" ht="15.75" spans="1:5">
      <c r="A35" s="4" t="s">
        <v>82</v>
      </c>
      <c r="B35" s="4" t="s">
        <v>83</v>
      </c>
      <c r="C35" s="5" t="s">
        <v>84</v>
      </c>
      <c r="D35" s="5" t="s">
        <v>85</v>
      </c>
      <c r="E35" s="4">
        <v>0</v>
      </c>
    </row>
    <row r="36" ht="31.5" spans="1:5">
      <c r="A36" s="4"/>
      <c r="B36" s="4" t="s">
        <v>86</v>
      </c>
      <c r="C36" s="5" t="s">
        <v>87</v>
      </c>
      <c r="D36" s="5" t="s">
        <v>88</v>
      </c>
      <c r="E36" s="4">
        <v>0</v>
      </c>
    </row>
    <row r="37" ht="31.5" spans="1:5">
      <c r="A37" s="4"/>
      <c r="B37" s="4" t="s">
        <v>89</v>
      </c>
      <c r="C37" s="5" t="s">
        <v>90</v>
      </c>
      <c r="D37" s="5" t="s">
        <v>91</v>
      </c>
      <c r="E37" s="4">
        <v>0</v>
      </c>
    </row>
    <row r="38" ht="31.5" spans="1:5">
      <c r="A38" s="4"/>
      <c r="B38" s="4"/>
      <c r="C38" s="5" t="s">
        <v>92</v>
      </c>
      <c r="D38" s="5" t="s">
        <v>93</v>
      </c>
      <c r="E38" s="4">
        <v>0</v>
      </c>
    </row>
    <row r="39" ht="15.75" spans="1:5">
      <c r="A39" s="7" t="s">
        <v>94</v>
      </c>
      <c r="B39" s="8"/>
      <c r="C39" s="8"/>
      <c r="D39" s="9"/>
      <c r="E39" s="3">
        <v>0</v>
      </c>
    </row>
    <row r="40" ht="15.75" spans="1:5">
      <c r="A40" s="7" t="s">
        <v>95</v>
      </c>
      <c r="B40" s="8"/>
      <c r="C40" s="8"/>
      <c r="D40" s="9"/>
      <c r="E40" s="3">
        <f>E34-E39</f>
        <v>87.4</v>
      </c>
    </row>
  </sheetData>
  <mergeCells count="15">
    <mergeCell ref="A34:D34"/>
    <mergeCell ref="A39:D39"/>
    <mergeCell ref="A40:D40"/>
    <mergeCell ref="A3:A5"/>
    <mergeCell ref="A6:A8"/>
    <mergeCell ref="A9:A10"/>
    <mergeCell ref="A11:A12"/>
    <mergeCell ref="A13:A33"/>
    <mergeCell ref="A35:A38"/>
    <mergeCell ref="B13:B18"/>
    <mergeCell ref="B19:B21"/>
    <mergeCell ref="B22:B25"/>
    <mergeCell ref="B29:B31"/>
    <mergeCell ref="B32:B33"/>
    <mergeCell ref="B37:B38"/>
  </mergeCells>
  <hyperlinks>
    <hyperlink ref="D26" r:id="rId1" display="每在驻海外基地服现役1个月计0.2分" tooltip="https://www.jxnf.gov.cn/art/2025/2/17/art_1020_4272298.html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量化评分表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htty</cp:lastModifiedBy>
  <dcterms:created xsi:type="dcterms:W3CDTF">2018-10-20T16:18:00Z</dcterms:created>
  <dcterms:modified xsi:type="dcterms:W3CDTF">2025-06-24T13:22:47Z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2052-11.8.2.11653</vt:lpwstr>
  </property>
  <property fmtid="{D5CDD505-2E9C-101B-9397-08002B2CF9AE}" pid="3" name="ICV">
    <vt:lpwstr>D24459652252D446292A5A6816816426</vt:lpwstr>
  </property>
</Properties>
</file>